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ESORERIA\TESORERIA 2022\CUENTAS POR PAGAR 2022\REPORTES CUENTAS POR PAGAR OAI\"/>
    </mc:Choice>
  </mc:AlternateContent>
  <bookViews>
    <workbookView xWindow="-120" yWindow="-120" windowWidth="20730" windowHeight="11160" tabRatio="567"/>
  </bookViews>
  <sheets>
    <sheet name="Hoja2" sheetId="2" r:id="rId1"/>
  </sheets>
  <definedNames>
    <definedName name="_xlnm._FilterDatabase" localSheetId="0" hidden="1">Hoja2!$A$9:$J$36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2" l="1"/>
  <c r="F64" i="2"/>
</calcChain>
</file>

<file path=xl/sharedStrings.xml><?xml version="1.0" encoding="utf-8"?>
<sst xmlns="http://schemas.openxmlformats.org/spreadsheetml/2006/main" count="257" uniqueCount="172">
  <si>
    <t>FECHA DE REGISTRO</t>
  </si>
  <si>
    <t>No. FACTURA</t>
  </si>
  <si>
    <t>NCF</t>
  </si>
  <si>
    <t>CONCEPTO</t>
  </si>
  <si>
    <t>B1500000186</t>
  </si>
  <si>
    <t>CARLOS RICARDO</t>
  </si>
  <si>
    <t>B1500000034</t>
  </si>
  <si>
    <t>B1500000001</t>
  </si>
  <si>
    <t>CARIBE TOURS, S. A.</t>
  </si>
  <si>
    <t>SOLVEX DOMINICANA SRL</t>
  </si>
  <si>
    <t>SUPLIDOR</t>
  </si>
  <si>
    <t>MONTO FACTURADO RD$</t>
  </si>
  <si>
    <t>MONTO PAGADO</t>
  </si>
  <si>
    <t>MONTO PENDIENTE</t>
  </si>
  <si>
    <t>PENDIENTE</t>
  </si>
  <si>
    <t>ESTADO</t>
  </si>
  <si>
    <t>FECHA FIN DE FACTURA</t>
  </si>
  <si>
    <t>B1500002675</t>
  </si>
  <si>
    <t>B1500005454</t>
  </si>
  <si>
    <t>CORPORACION ESTATAL DE RADIO Y TELEVISION (CERTV)</t>
  </si>
  <si>
    <t>B1500000308</t>
  </si>
  <si>
    <t>B1500000197</t>
  </si>
  <si>
    <t>INTEGRACIONES TECNOLOGICAS, M&amp;A, SRL</t>
  </si>
  <si>
    <t>B1500000346</t>
  </si>
  <si>
    <t>B1500000183</t>
  </si>
  <si>
    <t>AF-5262</t>
  </si>
  <si>
    <t>B1500000313</t>
  </si>
  <si>
    <t>SXDO-2022-0076</t>
  </si>
  <si>
    <t>DERED, SRL</t>
  </si>
  <si>
    <t>OGTIC</t>
  </si>
  <si>
    <t>PAGO ALQUILER LOCAL DELEGACION DE HERRERA, MES DE ENERO 2022</t>
  </si>
  <si>
    <t>SERVICIO EXTENSION DE AZURE, DE NOVIEMBRE Y DICIEMBRE 2021</t>
  </si>
  <si>
    <t>CARIBE TOURS, S .A</t>
  </si>
  <si>
    <t>D. J. MAUAD CATERING</t>
  </si>
  <si>
    <t>SUMINISTRO DE 628 ALMUERZOS PARA COLABORADORES AL 15/01/2022</t>
  </si>
  <si>
    <t>INMOBILIARIA E INVERSIONES ANABEL, SRL</t>
  </si>
  <si>
    <t>ALQUILER DELEGACION DE HERRERA CORRESPONDIENTE AL MES DE FEBRERO 2022</t>
  </si>
  <si>
    <t>INVERSIONES TARAMACA, SAS</t>
  </si>
  <si>
    <t>B1500002819</t>
  </si>
  <si>
    <t>B1500002716</t>
  </si>
  <si>
    <t>B1500002717</t>
  </si>
  <si>
    <t>AF-5317</t>
  </si>
  <si>
    <t>B1500000315</t>
  </si>
  <si>
    <t>B1500001492</t>
  </si>
  <si>
    <t>PREPARADO  POR:_________________________</t>
  </si>
  <si>
    <t>ROSABEL MADURO JIMENEZ</t>
  </si>
  <si>
    <t>AUXILIAR DE CONCILIACIONES</t>
  </si>
  <si>
    <t xml:space="preserve">              REVISADO POR:______________________</t>
  </si>
  <si>
    <t xml:space="preserve">              ROSA MERCEDES OVAL </t>
  </si>
  <si>
    <t xml:space="preserve">              ENCARGADA SECCION DE TESORERIA</t>
  </si>
  <si>
    <t>AUTORIZADO POR ____________________</t>
  </si>
  <si>
    <t>DIRECTOR FINANCIERO Y  ADMINISTRATIVO</t>
  </si>
  <si>
    <t>B1500000316</t>
  </si>
  <si>
    <t>B1500002820</t>
  </si>
  <si>
    <t>B1500013853</t>
  </si>
  <si>
    <t>B1500013842</t>
  </si>
  <si>
    <t>ADQUISICION DE AGUA PURIFICADA PARA CONSUMO DEL PERSONAL</t>
  </si>
  <si>
    <t xml:space="preserve">ALQUILER ESPACIO PUNTO GOB-MEGACENTRO CORRESPONDIENTE AL MES DE FEBRERO </t>
  </si>
  <si>
    <t>SERVICIO EXTENSION DE AZURE, DE ENERO 2022</t>
  </si>
  <si>
    <t>B1500000205</t>
  </si>
  <si>
    <t>B1500013862</t>
  </si>
  <si>
    <t>13842</t>
  </si>
  <si>
    <t>B1500000334</t>
  </si>
  <si>
    <t>GRUPO ALASKA S.A.</t>
  </si>
  <si>
    <t xml:space="preserve">CHARLES M. ALMENGO GUZMAN </t>
  </si>
  <si>
    <t>SERVICIO DE PLACAS DE EXHIBICION PARA VEHICULOS DE LA ENTIDAD</t>
  </si>
  <si>
    <t>COMPAÑIA DOMINICANA DE TELEFONOS</t>
  </si>
  <si>
    <t>ADQUISICION DE LECTORES DE FIRMA</t>
  </si>
  <si>
    <t xml:space="preserve">ADQUISICION DE AGUA PARA CONSUMO DEL PERSONAL </t>
  </si>
  <si>
    <t>SERVICIO DE EXTENSION DE AZURE MARZO 2022</t>
  </si>
  <si>
    <t>VIAMAR, S.A.</t>
  </si>
  <si>
    <t xml:space="preserve">                                                      CUENTAS POR PAGAR A PROVEEDORES AL 31 DE MAYO 2022</t>
  </si>
  <si>
    <t>B1500000320</t>
  </si>
  <si>
    <t>B1500000321</t>
  </si>
  <si>
    <t>B1500000322</t>
  </si>
  <si>
    <t>B1500000323</t>
  </si>
  <si>
    <t>B1500000324</t>
  </si>
  <si>
    <t>B1500000464</t>
  </si>
  <si>
    <t>VEN/2022/0433</t>
  </si>
  <si>
    <t>B1500000340</t>
  </si>
  <si>
    <t>FACO003392</t>
  </si>
  <si>
    <t>B1500126176</t>
  </si>
  <si>
    <t>B1500169285</t>
  </si>
  <si>
    <t>B1500169303</t>
  </si>
  <si>
    <t>B1500169301</t>
  </si>
  <si>
    <t>B1500000396</t>
  </si>
  <si>
    <t>B1500000400</t>
  </si>
  <si>
    <t>B1500000010</t>
  </si>
  <si>
    <t>B1500000376</t>
  </si>
  <si>
    <t>F0700002711</t>
  </si>
  <si>
    <t>B1500001500</t>
  </si>
  <si>
    <t>F070002760</t>
  </si>
  <si>
    <t>B1500001503</t>
  </si>
  <si>
    <t>B1500000219</t>
  </si>
  <si>
    <t>13853</t>
  </si>
  <si>
    <t>FT38208</t>
  </si>
  <si>
    <t>B1500000349</t>
  </si>
  <si>
    <t>B1500000018</t>
  </si>
  <si>
    <t>B1500000149</t>
  </si>
  <si>
    <t>B1500000102</t>
  </si>
  <si>
    <t>B1500000288</t>
  </si>
  <si>
    <t>B1500000382</t>
  </si>
  <si>
    <t>SIGP-FAC-053938</t>
  </si>
  <si>
    <t>B1500038438</t>
  </si>
  <si>
    <t>MG-FT-CJ36849</t>
  </si>
  <si>
    <t>B1500008384</t>
  </si>
  <si>
    <t>MG-FT-CJ36880</t>
  </si>
  <si>
    <t>B1500008412</t>
  </si>
  <si>
    <t>MG-FT-CJ36848</t>
  </si>
  <si>
    <t>B1500008383</t>
  </si>
  <si>
    <t>MG-FT-CG108444</t>
  </si>
  <si>
    <t>B1500008447</t>
  </si>
  <si>
    <t>B1500000003</t>
  </si>
  <si>
    <t xml:space="preserve">ABREU MERCEDES Y ASOCIADOS SRL </t>
  </si>
  <si>
    <t>RENTA LOCAL DELEGACION DE SAMANA CORRESPONDIENTE ENERO 2022</t>
  </si>
  <si>
    <t>RENTA LOCAL DELEGACION DE SAMANA CORRESPONDIENTE FEBRERO 2022</t>
  </si>
  <si>
    <t>RENTA LOCAL DELEGACION DE SAMANA CORRESPONDIENTE MARZO 2022</t>
  </si>
  <si>
    <t>RENTA LOCAL DELEGACION DE SAMANA CORRESPONDIENTE ABRIL 2022</t>
  </si>
  <si>
    <t>RENTA LOCAL DELEGACION DE SAMANA CORRESPONDIENTE MAYO 2022</t>
  </si>
  <si>
    <t>BDO ESENFA, SRL</t>
  </si>
  <si>
    <t>CAPACITACION GERENCIA DE ALMACEN Y CONTROL DE INVENTARIOS</t>
  </si>
  <si>
    <t xml:space="preserve">CAPACITACION ESPECIALIZADA </t>
  </si>
  <si>
    <t xml:space="preserve">DIPLOMADO OFFICE </t>
  </si>
  <si>
    <t>CENTRAPOWER SYSTEMS, SRL</t>
  </si>
  <si>
    <t>MANTENIMINETO PREVENTIVO/CORRECTIVO A BASE DE DATOS</t>
  </si>
  <si>
    <t>CENTRO CUESTA NACIONAL SAS</t>
  </si>
  <si>
    <t>ADQUISICION DE COMESTIBLES PARA REUNION DIRECCION GENERAL</t>
  </si>
  <si>
    <t>SERVICIO TELEFONICO CUENTA 741831696 CORRESPONDIENTE AL CORTE DEL 28 DE MAYO 2022</t>
  </si>
  <si>
    <t>SERVICIO TELEFONICO CUENTA 745507340 CORRESPONDIENTE AL CORTE DEL 28 DE MAYO 2022</t>
  </si>
  <si>
    <t>SERVICIO TELEFONICO CUENTA 702890446 CORRESPONDIENTE AL CORTE DEL 28 DE MAYO 2022</t>
  </si>
  <si>
    <t>D.J. MAUAD CATERING SRL</t>
  </si>
  <si>
    <t>SERVICIO DE COMIDA DIARIA AL 29/4/2022</t>
  </si>
  <si>
    <t>SERVICIO DE COMIDA DIARIA AL 15-05/2022</t>
  </si>
  <si>
    <t>RENTA LOCAL DELEGACION DE LA ROMANA CORRESPONDIENTE ENERO - MAYO 2022</t>
  </si>
  <si>
    <t>DIGITALISIMA SRL</t>
  </si>
  <si>
    <t>FALBAPA COMERCIAL SRL</t>
  </si>
  <si>
    <t>GATOFFICE, SRL</t>
  </si>
  <si>
    <t>ADQUISICION DE MOBILIARIOS PARA DIFERENTES AREAS DE LA ENTIDAD</t>
  </si>
  <si>
    <t>INTEGRACIONES TECNOLOGICAS M&amp;A, SRL</t>
  </si>
  <si>
    <t xml:space="preserve">RENOVACION HERRAMIENTAS TECNOLOGICAS </t>
  </si>
  <si>
    <t>JUANCRY'S TONER</t>
  </si>
  <si>
    <t>ADQUISICION DE UTILES DE COCINA Y COMEDOR</t>
  </si>
  <si>
    <t>LUIS ROQUE FERRERAS BENITEZ</t>
  </si>
  <si>
    <t>ALQUILER DE LOCAL DE PEDERNALES CORRESPONDIENTE A LOS MESES ENERO-MAYO 2022</t>
  </si>
  <si>
    <t>MUNDO MAZDA AUTOPART SRL</t>
  </si>
  <si>
    <t>MANTENIMIENTO DE VEHICULO F-30</t>
  </si>
  <si>
    <t xml:space="preserve">NCR SURTIDOS EMPRESARIALES SRL </t>
  </si>
  <si>
    <t xml:space="preserve">ADQUISICION DE TONERS </t>
  </si>
  <si>
    <t>FUMIGACION CORRESPONDIENTE AL MES DE MAYO 2022</t>
  </si>
  <si>
    <t>ROBINZON PEREZ DE LA CRUZ</t>
  </si>
  <si>
    <t>ROCEMA FLORISTERIA</t>
  </si>
  <si>
    <t>CORONA FUNEBRE</t>
  </si>
  <si>
    <t>SERVICIOS GRAFICOS TITO E.I.R.L.</t>
  </si>
  <si>
    <t>ADQUSICION DE STICKERS DEL PROGRAMA SUPERATE</t>
  </si>
  <si>
    <t>ADQUISICION DE TICKETS DE COMBUSTIBLE SOLICITUD FECHA 5/5/2022</t>
  </si>
  <si>
    <t>VG CAPITAL, S A</t>
  </si>
  <si>
    <t xml:space="preserve">ADQUISICION DE LETREROS </t>
  </si>
  <si>
    <t xml:space="preserve">MANTENIMIENTO DE VEHICULOS </t>
  </si>
  <si>
    <t xml:space="preserve">MANTENIMIENTO DE PARQUEOS </t>
  </si>
  <si>
    <t>SIGMA PETROLEUM CORP. S.A.S.</t>
  </si>
  <si>
    <t>VIVERO FERNANDO SRL</t>
  </si>
  <si>
    <t>0006129</t>
  </si>
  <si>
    <t>PEST PROTECT SOLUTIONS, SRL</t>
  </si>
  <si>
    <t>ADQUISICION DE LAPTOP</t>
  </si>
  <si>
    <t>SERVICIO DE TRANSPORTE DE PERSONAL CORRESPONDIENTE  A LA 2DA QUINCENA DE FEBRERO 2022</t>
  </si>
  <si>
    <t>SERVICIO DE TRANSPORTE DE PERSONAL CORRESPONDIENTE  A LA 1ERA QUINCENA DE FEBRERO 2022</t>
  </si>
  <si>
    <t>SERVICIO  DE CASILLERO POR ENVIO DE PAQUETES, DEL MES DE DICIEMBRE DEL 2021</t>
  </si>
  <si>
    <t>SERVICIO DE ENVIO DE PAQUETES, DEL MES DE DICIEMBRE DEL 2021</t>
  </si>
  <si>
    <t>CERTIFICACION DE LICENCIA, ACTUALIZACION, MANTENIMIENTO Y SOPORTE PARA UGRADE, ULTIMA VERSION</t>
  </si>
  <si>
    <t>PAGO SEL 10% DEL PRESUPUESTO DE PUBLICIDAD, DE ACUERDO A LA LEY 134-03. DEL 1 AL 30 DE DICIEMBRE DE 2021</t>
  </si>
  <si>
    <t>SERVICIO DE TRANSPORTE DE PASAJEROS CORRESPONDIENTE  A LA 2DA. QUINCENA NOVIEMBRE 2021</t>
  </si>
  <si>
    <t>ALQUILER DE LOCAL MARIA TRINIDAD SANCHEZ CORRESPONDIENTE ENERO A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</si>
</sst>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 val="doubleAccounting"/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43" fontId="4" fillId="0" borderId="0" xfId="0" applyNumberFormat="1" applyFont="1"/>
    <xf numFmtId="43" fontId="3" fillId="0" borderId="0" xfId="0" applyNumberFormat="1" applyFont="1"/>
    <xf numFmtId="164" fontId="3" fillId="2" borderId="0" xfId="0" applyNumberFormat="1" applyFont="1" applyFill="1" applyAlignment="1"/>
    <xf numFmtId="0" fontId="3" fillId="2" borderId="0" xfId="0" applyFont="1" applyFill="1" applyAlignment="1"/>
    <xf numFmtId="43" fontId="3" fillId="2" borderId="0" xfId="1" applyFont="1" applyFill="1" applyAlignment="1"/>
    <xf numFmtId="43" fontId="3" fillId="2" borderId="0" xfId="1" applyFont="1" applyFill="1" applyAlignment="1">
      <alignment horizontal="left"/>
    </xf>
    <xf numFmtId="14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left"/>
    </xf>
    <xf numFmtId="43" fontId="5" fillId="0" borderId="1" xfId="1" applyFont="1" applyFill="1" applyBorder="1"/>
    <xf numFmtId="14" fontId="5" fillId="0" borderId="1" xfId="0" applyNumberFormat="1" applyFont="1" applyFill="1" applyBorder="1"/>
    <xf numFmtId="14" fontId="5" fillId="2" borderId="1" xfId="0" applyNumberFormat="1" applyFont="1" applyFill="1" applyBorder="1" applyAlignment="1">
      <alignment horizontal="center"/>
    </xf>
    <xf numFmtId="12" fontId="5" fillId="0" borderId="1" xfId="0" applyNumberFormat="1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14" fontId="5" fillId="2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/>
    <xf numFmtId="43" fontId="6" fillId="0" borderId="1" xfId="1" applyFont="1" applyFill="1" applyBorder="1"/>
    <xf numFmtId="14" fontId="6" fillId="0" borderId="1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5557957</xdr:colOff>
      <xdr:row>0</xdr:row>
      <xdr:rowOff>0</xdr:rowOff>
    </xdr:from>
    <xdr:to>
      <xdr:col>4</xdr:col>
      <xdr:colOff>8659793</xdr:colOff>
      <xdr:row>5</xdr:row>
      <xdr:rowOff>62368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15131" y="0"/>
          <a:ext cx="3101836" cy="2029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84"/>
  <sheetViews>
    <sheetView tabSelected="1" view="pageBreakPreview" topLeftCell="B1" zoomScale="44" zoomScaleNormal="68" zoomScaleSheetLayoutView="44" workbookViewId="0">
      <selection activeCell="E32" sqref="E32"/>
    </sheetView>
  </sheetViews>
  <sheetFormatPr baseColWidth="10" defaultColWidth="39.42578125" defaultRowHeight="31.5" x14ac:dyDescent="0.5"/>
  <cols>
    <col min="1" max="1" width="58.140625" style="1" customWidth="1"/>
    <col min="2" max="2" width="40" style="1" customWidth="1"/>
    <col min="3" max="3" width="25.85546875" style="1" customWidth="1"/>
    <col min="4" max="4" width="123" style="1" customWidth="1"/>
    <col min="5" max="5" width="241.140625" style="1" customWidth="1"/>
    <col min="6" max="6" width="84.140625" style="1" bestFit="1" customWidth="1"/>
    <col min="7" max="7" width="45.28515625" style="1" bestFit="1" customWidth="1"/>
    <col min="8" max="8" width="50.42578125" style="1" bestFit="1" customWidth="1"/>
    <col min="9" max="9" width="41.85546875" style="1" customWidth="1"/>
    <col min="10" max="10" width="33.140625" style="1" customWidth="1"/>
    <col min="11" max="16384" width="39.42578125" style="1"/>
  </cols>
  <sheetData>
    <row r="7" spans="1:10" x14ac:dyDescent="0.5">
      <c r="A7" s="31" t="s">
        <v>71</v>
      </c>
      <c r="B7" s="31"/>
      <c r="C7" s="31"/>
      <c r="D7" s="31"/>
      <c r="E7" s="31"/>
      <c r="F7" s="31"/>
      <c r="G7" s="31"/>
      <c r="H7" s="31"/>
    </row>
    <row r="8" spans="1:10" ht="9.75" customHeight="1" x14ac:dyDescent="0.5">
      <c r="A8" s="32"/>
      <c r="B8" s="32"/>
      <c r="C8" s="32"/>
      <c r="D8" s="32"/>
      <c r="E8" s="32"/>
      <c r="F8" s="32"/>
      <c r="G8" s="32"/>
      <c r="H8" s="32"/>
      <c r="I8" s="32"/>
      <c r="J8" s="32"/>
    </row>
    <row r="9" spans="1:10" ht="63" x14ac:dyDescent="0.5">
      <c r="A9" s="2" t="s">
        <v>1</v>
      </c>
      <c r="B9" s="3" t="s">
        <v>2</v>
      </c>
      <c r="C9" s="4" t="s">
        <v>0</v>
      </c>
      <c r="D9" s="3" t="s">
        <v>10</v>
      </c>
      <c r="E9" s="3" t="s">
        <v>3</v>
      </c>
      <c r="F9" s="4" t="s">
        <v>11</v>
      </c>
      <c r="G9" s="4" t="s">
        <v>12</v>
      </c>
      <c r="H9" s="4" t="s">
        <v>13</v>
      </c>
      <c r="I9" s="4" t="s">
        <v>16</v>
      </c>
      <c r="J9" s="4" t="s">
        <v>15</v>
      </c>
    </row>
    <row r="10" spans="1:10" x14ac:dyDescent="0.5">
      <c r="A10" s="13">
        <v>62156</v>
      </c>
      <c r="B10" s="14" t="s">
        <v>17</v>
      </c>
      <c r="C10" s="15">
        <v>44391</v>
      </c>
      <c r="D10" s="27" t="s">
        <v>8</v>
      </c>
      <c r="E10" s="27" t="s">
        <v>170</v>
      </c>
      <c r="F10" s="16">
        <v>68200</v>
      </c>
      <c r="G10" s="16">
        <v>0</v>
      </c>
      <c r="H10" s="16">
        <v>68200</v>
      </c>
      <c r="I10" s="17">
        <v>44787</v>
      </c>
      <c r="J10" s="18" t="s">
        <v>14</v>
      </c>
    </row>
    <row r="11" spans="1:10" x14ac:dyDescent="0.5">
      <c r="A11" s="13">
        <v>18141</v>
      </c>
      <c r="B11" s="14" t="s">
        <v>18</v>
      </c>
      <c r="C11" s="15">
        <v>44537</v>
      </c>
      <c r="D11" s="27" t="s">
        <v>19</v>
      </c>
      <c r="E11" s="28" t="s">
        <v>169</v>
      </c>
      <c r="F11" s="16">
        <v>33333.33</v>
      </c>
      <c r="G11" s="16">
        <v>0</v>
      </c>
      <c r="H11" s="16">
        <v>33333.33</v>
      </c>
      <c r="I11" s="17">
        <v>44568</v>
      </c>
      <c r="J11" s="18" t="s">
        <v>14</v>
      </c>
    </row>
    <row r="12" spans="1:10" x14ac:dyDescent="0.5">
      <c r="A12" s="19">
        <v>2.3624740000272102E+18</v>
      </c>
      <c r="B12" s="14" t="s">
        <v>21</v>
      </c>
      <c r="C12" s="15">
        <v>44550</v>
      </c>
      <c r="D12" s="27" t="s">
        <v>22</v>
      </c>
      <c r="E12" s="27" t="s">
        <v>168</v>
      </c>
      <c r="F12" s="16">
        <v>1399990.48</v>
      </c>
      <c r="G12" s="16">
        <v>0</v>
      </c>
      <c r="H12" s="16">
        <v>1399990.48</v>
      </c>
      <c r="I12" s="17">
        <v>44581</v>
      </c>
      <c r="J12" s="18" t="s">
        <v>14</v>
      </c>
    </row>
    <row r="13" spans="1:10" x14ac:dyDescent="0.5">
      <c r="A13" s="20">
        <v>346</v>
      </c>
      <c r="B13" s="14" t="s">
        <v>23</v>
      </c>
      <c r="C13" s="15">
        <v>44578</v>
      </c>
      <c r="D13" s="27" t="s">
        <v>33</v>
      </c>
      <c r="E13" s="27" t="s">
        <v>34</v>
      </c>
      <c r="F13" s="16">
        <v>137092.4</v>
      </c>
      <c r="G13" s="16">
        <v>0</v>
      </c>
      <c r="H13" s="16">
        <v>137092.4</v>
      </c>
      <c r="I13" s="17">
        <v>44609</v>
      </c>
      <c r="J13" s="18" t="s">
        <v>14</v>
      </c>
    </row>
    <row r="14" spans="1:10" x14ac:dyDescent="0.5">
      <c r="A14" s="21" t="s">
        <v>41</v>
      </c>
      <c r="B14" s="14" t="s">
        <v>42</v>
      </c>
      <c r="C14" s="15">
        <v>44579</v>
      </c>
      <c r="D14" s="27" t="s">
        <v>35</v>
      </c>
      <c r="E14" s="27" t="s">
        <v>36</v>
      </c>
      <c r="F14" s="16">
        <v>95020</v>
      </c>
      <c r="G14" s="16">
        <v>0</v>
      </c>
      <c r="H14" s="16">
        <v>95020</v>
      </c>
      <c r="I14" s="17">
        <v>44610</v>
      </c>
      <c r="J14" s="18" t="s">
        <v>14</v>
      </c>
    </row>
    <row r="15" spans="1:10" x14ac:dyDescent="0.5">
      <c r="A15" s="13" t="s">
        <v>52</v>
      </c>
      <c r="B15" s="14" t="s">
        <v>52</v>
      </c>
      <c r="C15" s="15">
        <v>44580</v>
      </c>
      <c r="D15" s="27" t="s">
        <v>9</v>
      </c>
      <c r="E15" s="29" t="s">
        <v>58</v>
      </c>
      <c r="F15" s="16">
        <v>24000</v>
      </c>
      <c r="G15" s="16">
        <v>0</v>
      </c>
      <c r="H15" s="16">
        <v>24000</v>
      </c>
      <c r="I15" s="17">
        <v>44611</v>
      </c>
      <c r="J15" s="18" t="s">
        <v>14</v>
      </c>
    </row>
    <row r="16" spans="1:10" x14ac:dyDescent="0.5">
      <c r="A16" s="13" t="s">
        <v>27</v>
      </c>
      <c r="B16" s="14" t="s">
        <v>20</v>
      </c>
      <c r="C16" s="22">
        <v>44580</v>
      </c>
      <c r="D16" s="27" t="s">
        <v>9</v>
      </c>
      <c r="E16" s="29" t="s">
        <v>31</v>
      </c>
      <c r="F16" s="16">
        <v>56640</v>
      </c>
      <c r="G16" s="16">
        <v>0</v>
      </c>
      <c r="H16" s="16">
        <v>56640</v>
      </c>
      <c r="I16" s="17">
        <v>44611</v>
      </c>
      <c r="J16" s="18" t="s">
        <v>14</v>
      </c>
    </row>
    <row r="17" spans="1:10" x14ac:dyDescent="0.5">
      <c r="A17" s="13">
        <v>62338</v>
      </c>
      <c r="B17" s="13" t="s">
        <v>39</v>
      </c>
      <c r="C17" s="15">
        <v>44595</v>
      </c>
      <c r="D17" s="27" t="s">
        <v>32</v>
      </c>
      <c r="E17" s="27" t="s">
        <v>167</v>
      </c>
      <c r="F17" s="16">
        <v>35400</v>
      </c>
      <c r="G17" s="16">
        <v>0</v>
      </c>
      <c r="H17" s="16">
        <v>35400</v>
      </c>
      <c r="I17" s="17">
        <v>44623</v>
      </c>
      <c r="J17" s="18" t="s">
        <v>14</v>
      </c>
    </row>
    <row r="18" spans="1:10" x14ac:dyDescent="0.5">
      <c r="A18" s="13">
        <v>62339</v>
      </c>
      <c r="B18" s="14" t="s">
        <v>40</v>
      </c>
      <c r="C18" s="15">
        <v>44595</v>
      </c>
      <c r="D18" s="27" t="s">
        <v>32</v>
      </c>
      <c r="E18" s="27" t="s">
        <v>166</v>
      </c>
      <c r="F18" s="16">
        <v>1500</v>
      </c>
      <c r="G18" s="16">
        <v>0</v>
      </c>
      <c r="H18" s="16">
        <v>1500</v>
      </c>
      <c r="I18" s="17">
        <v>44623</v>
      </c>
      <c r="J18" s="18" t="s">
        <v>14</v>
      </c>
    </row>
    <row r="19" spans="1:10" x14ac:dyDescent="0.5">
      <c r="A19" s="21" t="s">
        <v>94</v>
      </c>
      <c r="B19" s="14" t="s">
        <v>54</v>
      </c>
      <c r="C19" s="15">
        <v>44621</v>
      </c>
      <c r="D19" s="27" t="s">
        <v>37</v>
      </c>
      <c r="E19" s="27" t="s">
        <v>56</v>
      </c>
      <c r="F19" s="16">
        <v>1972</v>
      </c>
      <c r="G19" s="16">
        <v>0</v>
      </c>
      <c r="H19" s="16">
        <v>1972</v>
      </c>
      <c r="I19" s="17">
        <v>44652</v>
      </c>
      <c r="J19" s="18" t="s">
        <v>14</v>
      </c>
    </row>
    <row r="20" spans="1:10" x14ac:dyDescent="0.5">
      <c r="A20" s="13">
        <v>62697</v>
      </c>
      <c r="B20" s="14" t="s">
        <v>53</v>
      </c>
      <c r="C20" s="15">
        <v>44623</v>
      </c>
      <c r="D20" s="27" t="s">
        <v>32</v>
      </c>
      <c r="E20" s="27" t="s">
        <v>164</v>
      </c>
      <c r="F20" s="16">
        <v>55800</v>
      </c>
      <c r="G20" s="16">
        <v>0</v>
      </c>
      <c r="H20" s="16">
        <v>55800</v>
      </c>
      <c r="I20" s="17">
        <v>44654</v>
      </c>
      <c r="J20" s="18" t="s">
        <v>14</v>
      </c>
    </row>
    <row r="21" spans="1:10" x14ac:dyDescent="0.5">
      <c r="A21" s="13">
        <v>62696</v>
      </c>
      <c r="B21" s="14" t="s">
        <v>38</v>
      </c>
      <c r="C21" s="15">
        <v>44623</v>
      </c>
      <c r="D21" s="27" t="s">
        <v>32</v>
      </c>
      <c r="E21" s="27" t="s">
        <v>165</v>
      </c>
      <c r="F21" s="16">
        <v>68200</v>
      </c>
      <c r="G21" s="16">
        <v>0</v>
      </c>
      <c r="H21" s="16">
        <v>68200</v>
      </c>
      <c r="I21" s="17">
        <v>44654</v>
      </c>
      <c r="J21" s="18" t="s">
        <v>14</v>
      </c>
    </row>
    <row r="22" spans="1:10" x14ac:dyDescent="0.5">
      <c r="A22" s="13">
        <v>1492</v>
      </c>
      <c r="B22" s="14" t="s">
        <v>43</v>
      </c>
      <c r="C22" s="22">
        <v>44629</v>
      </c>
      <c r="D22" s="27" t="s">
        <v>29</v>
      </c>
      <c r="E22" s="27" t="s">
        <v>57</v>
      </c>
      <c r="F22" s="16">
        <v>45000</v>
      </c>
      <c r="G22" s="16">
        <v>0</v>
      </c>
      <c r="H22" s="16">
        <v>45000</v>
      </c>
      <c r="I22" s="17">
        <v>44660</v>
      </c>
      <c r="J22" s="18" t="s">
        <v>14</v>
      </c>
    </row>
    <row r="23" spans="1:10" x14ac:dyDescent="0.5">
      <c r="A23" s="20" t="s">
        <v>25</v>
      </c>
      <c r="B23" s="14" t="s">
        <v>26</v>
      </c>
      <c r="C23" s="15">
        <v>44630</v>
      </c>
      <c r="D23" s="27" t="s">
        <v>35</v>
      </c>
      <c r="E23" s="27" t="s">
        <v>30</v>
      </c>
      <c r="F23" s="16">
        <v>95020</v>
      </c>
      <c r="G23" s="16">
        <v>0</v>
      </c>
      <c r="H23" s="16">
        <v>95020</v>
      </c>
      <c r="I23" s="17">
        <v>44661</v>
      </c>
      <c r="J23" s="18" t="s">
        <v>14</v>
      </c>
    </row>
    <row r="24" spans="1:10" x14ac:dyDescent="0.5">
      <c r="A24" s="23" t="s">
        <v>61</v>
      </c>
      <c r="B24" s="24" t="s">
        <v>55</v>
      </c>
      <c r="C24" s="15">
        <v>44643</v>
      </c>
      <c r="D24" s="30" t="s">
        <v>37</v>
      </c>
      <c r="E24" s="27" t="s">
        <v>56</v>
      </c>
      <c r="F24" s="25">
        <v>2262</v>
      </c>
      <c r="G24" s="16">
        <v>0</v>
      </c>
      <c r="H24" s="25">
        <v>2262</v>
      </c>
      <c r="I24" s="26">
        <v>44674</v>
      </c>
      <c r="J24" s="18" t="s">
        <v>14</v>
      </c>
    </row>
    <row r="25" spans="1:10" x14ac:dyDescent="0.5">
      <c r="A25" s="13">
        <v>13862</v>
      </c>
      <c r="B25" s="14" t="s">
        <v>60</v>
      </c>
      <c r="C25" s="22">
        <v>44652</v>
      </c>
      <c r="D25" s="27" t="s">
        <v>37</v>
      </c>
      <c r="E25" s="27" t="s">
        <v>68</v>
      </c>
      <c r="F25" s="16">
        <v>1508</v>
      </c>
      <c r="G25" s="16">
        <v>0</v>
      </c>
      <c r="H25" s="16">
        <v>1508</v>
      </c>
      <c r="I25" s="17">
        <v>44682</v>
      </c>
      <c r="J25" s="18" t="s">
        <v>14</v>
      </c>
    </row>
    <row r="26" spans="1:10" x14ac:dyDescent="0.5">
      <c r="A26" s="13">
        <v>334</v>
      </c>
      <c r="B26" s="14" t="s">
        <v>62</v>
      </c>
      <c r="C26" s="15">
        <v>44658</v>
      </c>
      <c r="D26" s="27" t="s">
        <v>9</v>
      </c>
      <c r="E26" s="27" t="s">
        <v>69</v>
      </c>
      <c r="F26" s="16">
        <v>24000</v>
      </c>
      <c r="G26" s="16">
        <v>0</v>
      </c>
      <c r="H26" s="16">
        <v>24000</v>
      </c>
      <c r="I26" s="17">
        <v>44688</v>
      </c>
      <c r="J26" s="18" t="s">
        <v>14</v>
      </c>
    </row>
    <row r="27" spans="1:10" x14ac:dyDescent="0.5">
      <c r="A27" s="13">
        <v>205</v>
      </c>
      <c r="B27" s="14" t="s">
        <v>59</v>
      </c>
      <c r="C27" s="15">
        <v>44669</v>
      </c>
      <c r="D27" s="27" t="s">
        <v>64</v>
      </c>
      <c r="E27" s="27" t="s">
        <v>65</v>
      </c>
      <c r="F27" s="16">
        <v>161896</v>
      </c>
      <c r="G27" s="16">
        <v>0</v>
      </c>
      <c r="H27" s="16">
        <v>161896</v>
      </c>
      <c r="I27" s="17">
        <v>44699</v>
      </c>
      <c r="J27" s="18" t="s">
        <v>14</v>
      </c>
    </row>
    <row r="28" spans="1:10" x14ac:dyDescent="0.5">
      <c r="A28" s="13">
        <v>396</v>
      </c>
      <c r="B28" s="14" t="s">
        <v>85</v>
      </c>
      <c r="C28" s="15">
        <v>44686</v>
      </c>
      <c r="D28" s="27" t="s">
        <v>130</v>
      </c>
      <c r="E28" s="27" t="s">
        <v>131</v>
      </c>
      <c r="F28" s="16">
        <v>176026.5</v>
      </c>
      <c r="G28" s="16">
        <v>0</v>
      </c>
      <c r="H28" s="16">
        <v>176026.5</v>
      </c>
      <c r="I28" s="17">
        <v>44717</v>
      </c>
      <c r="J28" s="18" t="s">
        <v>14</v>
      </c>
    </row>
    <row r="29" spans="1:10" x14ac:dyDescent="0.5">
      <c r="A29" s="13" t="s">
        <v>7</v>
      </c>
      <c r="B29" s="14" t="s">
        <v>7</v>
      </c>
      <c r="C29" s="15">
        <v>44686</v>
      </c>
      <c r="D29" s="27" t="s">
        <v>149</v>
      </c>
      <c r="E29" s="27" t="s">
        <v>171</v>
      </c>
      <c r="F29" s="16">
        <v>129572.85</v>
      </c>
      <c r="G29" s="16">
        <v>0</v>
      </c>
      <c r="H29" s="16">
        <v>129572.85</v>
      </c>
      <c r="I29" s="17">
        <v>44717</v>
      </c>
      <c r="J29" s="18" t="s">
        <v>14</v>
      </c>
    </row>
    <row r="30" spans="1:10" x14ac:dyDescent="0.5">
      <c r="A30" s="21" t="s">
        <v>102</v>
      </c>
      <c r="B30" s="14" t="s">
        <v>103</v>
      </c>
      <c r="C30" s="15">
        <v>44690</v>
      </c>
      <c r="D30" s="27" t="s">
        <v>159</v>
      </c>
      <c r="E30" s="27" t="s">
        <v>154</v>
      </c>
      <c r="F30" s="16">
        <v>400000</v>
      </c>
      <c r="G30" s="16">
        <v>0</v>
      </c>
      <c r="H30" s="16">
        <v>400000</v>
      </c>
      <c r="I30" s="17">
        <v>44721</v>
      </c>
      <c r="J30" s="18" t="s">
        <v>14</v>
      </c>
    </row>
    <row r="31" spans="1:10" x14ac:dyDescent="0.5">
      <c r="A31" s="13" t="s">
        <v>93</v>
      </c>
      <c r="B31" s="14" t="s">
        <v>93</v>
      </c>
      <c r="C31" s="15">
        <v>44691</v>
      </c>
      <c r="D31" s="27" t="s">
        <v>138</v>
      </c>
      <c r="E31" s="27" t="s">
        <v>139</v>
      </c>
      <c r="F31" s="16">
        <v>926078.75</v>
      </c>
      <c r="G31" s="16">
        <v>0</v>
      </c>
      <c r="H31" s="16">
        <v>926078.75</v>
      </c>
      <c r="I31" s="17">
        <v>44722</v>
      </c>
      <c r="J31" s="18" t="s">
        <v>14</v>
      </c>
    </row>
    <row r="32" spans="1:10" x14ac:dyDescent="0.5">
      <c r="A32" s="13" t="s">
        <v>112</v>
      </c>
      <c r="B32" s="14" t="s">
        <v>112</v>
      </c>
      <c r="C32" s="15">
        <v>44693</v>
      </c>
      <c r="D32" s="27" t="s">
        <v>160</v>
      </c>
      <c r="E32" s="27" t="s">
        <v>158</v>
      </c>
      <c r="F32" s="16">
        <v>29500</v>
      </c>
      <c r="G32" s="16">
        <v>0</v>
      </c>
      <c r="H32" s="16">
        <v>29500</v>
      </c>
      <c r="I32" s="17">
        <v>44724</v>
      </c>
      <c r="J32" s="18" t="s">
        <v>14</v>
      </c>
    </row>
    <row r="33" spans="1:10" x14ac:dyDescent="0.5">
      <c r="A33" s="21" t="s">
        <v>161</v>
      </c>
      <c r="B33" s="14" t="s">
        <v>100</v>
      </c>
      <c r="C33" s="15">
        <v>44694</v>
      </c>
      <c r="D33" s="27" t="s">
        <v>150</v>
      </c>
      <c r="E33" s="27" t="s">
        <v>151</v>
      </c>
      <c r="F33" s="16">
        <v>9440</v>
      </c>
      <c r="G33" s="16">
        <v>0</v>
      </c>
      <c r="H33" s="16">
        <v>9440</v>
      </c>
      <c r="I33" s="17">
        <v>44725</v>
      </c>
      <c r="J33" s="18" t="s">
        <v>14</v>
      </c>
    </row>
    <row r="34" spans="1:10" x14ac:dyDescent="0.5">
      <c r="A34" s="13">
        <v>50000376</v>
      </c>
      <c r="B34" s="14" t="s">
        <v>88</v>
      </c>
      <c r="C34" s="15">
        <v>44697</v>
      </c>
      <c r="D34" s="27" t="s">
        <v>136</v>
      </c>
      <c r="E34" s="27" t="s">
        <v>137</v>
      </c>
      <c r="F34" s="16">
        <v>1304640.2</v>
      </c>
      <c r="G34" s="16">
        <v>0</v>
      </c>
      <c r="H34" s="16">
        <v>1304640.2</v>
      </c>
      <c r="I34" s="17">
        <v>44728</v>
      </c>
      <c r="J34" s="18" t="s">
        <v>14</v>
      </c>
    </row>
    <row r="35" spans="1:10" x14ac:dyDescent="0.5">
      <c r="A35" s="13">
        <v>400</v>
      </c>
      <c r="B35" s="14" t="s">
        <v>86</v>
      </c>
      <c r="C35" s="15">
        <v>44698</v>
      </c>
      <c r="D35" s="27" t="s">
        <v>130</v>
      </c>
      <c r="E35" s="27" t="s">
        <v>132</v>
      </c>
      <c r="F35" s="16">
        <v>166592.4</v>
      </c>
      <c r="G35" s="16">
        <v>0</v>
      </c>
      <c r="H35" s="16">
        <v>166592.4</v>
      </c>
      <c r="I35" s="17">
        <v>44729</v>
      </c>
      <c r="J35" s="18" t="s">
        <v>14</v>
      </c>
    </row>
    <row r="36" spans="1:10" x14ac:dyDescent="0.5">
      <c r="A36" s="13">
        <v>914</v>
      </c>
      <c r="B36" s="14" t="s">
        <v>6</v>
      </c>
      <c r="C36" s="15">
        <v>44698</v>
      </c>
      <c r="D36" s="27" t="s">
        <v>155</v>
      </c>
      <c r="E36" s="27" t="s">
        <v>156</v>
      </c>
      <c r="F36" s="16">
        <v>1161120</v>
      </c>
      <c r="G36" s="16">
        <v>0</v>
      </c>
      <c r="H36" s="16">
        <v>1161120</v>
      </c>
      <c r="I36" s="17">
        <v>44729</v>
      </c>
      <c r="J36" s="18" t="s">
        <v>14</v>
      </c>
    </row>
    <row r="37" spans="1:10" x14ac:dyDescent="0.5">
      <c r="A37" s="13">
        <v>349</v>
      </c>
      <c r="B37" s="14" t="s">
        <v>96</v>
      </c>
      <c r="C37" s="15">
        <v>44701</v>
      </c>
      <c r="D37" s="27" t="s">
        <v>144</v>
      </c>
      <c r="E37" s="27" t="s">
        <v>145</v>
      </c>
      <c r="F37" s="16">
        <v>31999.75</v>
      </c>
      <c r="G37" s="16">
        <v>0</v>
      </c>
      <c r="H37" s="16">
        <v>31999.75</v>
      </c>
      <c r="I37" s="17">
        <v>44732</v>
      </c>
      <c r="J37" s="18" t="s">
        <v>14</v>
      </c>
    </row>
    <row r="38" spans="1:10" x14ac:dyDescent="0.5">
      <c r="A38" s="13">
        <v>56</v>
      </c>
      <c r="B38" s="14" t="s">
        <v>87</v>
      </c>
      <c r="C38" s="15">
        <v>44704</v>
      </c>
      <c r="D38" s="27" t="s">
        <v>135</v>
      </c>
      <c r="E38" s="27" t="s">
        <v>163</v>
      </c>
      <c r="F38" s="16">
        <v>912281.59999999998</v>
      </c>
      <c r="G38" s="16">
        <v>0</v>
      </c>
      <c r="H38" s="16">
        <v>912281.59999999998</v>
      </c>
      <c r="I38" s="17">
        <v>44735</v>
      </c>
      <c r="J38" s="18" t="s">
        <v>14</v>
      </c>
    </row>
    <row r="39" spans="1:10" x14ac:dyDescent="0.5">
      <c r="A39" s="13" t="s">
        <v>80</v>
      </c>
      <c r="B39" s="14" t="s">
        <v>4</v>
      </c>
      <c r="C39" s="15">
        <v>44705</v>
      </c>
      <c r="D39" s="27" t="s">
        <v>123</v>
      </c>
      <c r="E39" s="27" t="s">
        <v>124</v>
      </c>
      <c r="F39" s="16">
        <v>1167097.8799999999</v>
      </c>
      <c r="G39" s="16">
        <v>0</v>
      </c>
      <c r="H39" s="16">
        <v>1167097.8799999999</v>
      </c>
      <c r="I39" s="17">
        <v>44736</v>
      </c>
      <c r="J39" s="18" t="s">
        <v>14</v>
      </c>
    </row>
    <row r="40" spans="1:10" x14ac:dyDescent="0.5">
      <c r="A40" s="13">
        <v>16125</v>
      </c>
      <c r="B40" s="14" t="s">
        <v>98</v>
      </c>
      <c r="C40" s="15">
        <v>44705</v>
      </c>
      <c r="D40" s="27" t="s">
        <v>146</v>
      </c>
      <c r="E40" s="27" t="s">
        <v>147</v>
      </c>
      <c r="F40" s="16">
        <v>13048.44</v>
      </c>
      <c r="G40" s="16">
        <v>0</v>
      </c>
      <c r="H40" s="16">
        <v>13048.44</v>
      </c>
      <c r="I40" s="17">
        <v>44736</v>
      </c>
      <c r="J40" s="18" t="s">
        <v>14</v>
      </c>
    </row>
    <row r="41" spans="1:10" x14ac:dyDescent="0.5">
      <c r="A41" s="13" t="s">
        <v>104</v>
      </c>
      <c r="B41" s="14" t="s">
        <v>105</v>
      </c>
      <c r="C41" s="15">
        <v>44705</v>
      </c>
      <c r="D41" s="27" t="s">
        <v>70</v>
      </c>
      <c r="E41" s="27" t="s">
        <v>157</v>
      </c>
      <c r="F41" s="16">
        <v>7349.62</v>
      </c>
      <c r="G41" s="16">
        <v>0</v>
      </c>
      <c r="H41" s="16">
        <v>7349.62</v>
      </c>
      <c r="I41" s="17">
        <v>44736</v>
      </c>
      <c r="J41" s="18" t="s">
        <v>14</v>
      </c>
    </row>
    <row r="42" spans="1:10" x14ac:dyDescent="0.5">
      <c r="A42" s="13" t="s">
        <v>106</v>
      </c>
      <c r="B42" s="14" t="s">
        <v>107</v>
      </c>
      <c r="C42" s="15">
        <v>44705</v>
      </c>
      <c r="D42" s="27" t="s">
        <v>70</v>
      </c>
      <c r="E42" s="27" t="s">
        <v>157</v>
      </c>
      <c r="F42" s="16">
        <v>12314.49</v>
      </c>
      <c r="G42" s="16">
        <v>0</v>
      </c>
      <c r="H42" s="16">
        <v>12314.49</v>
      </c>
      <c r="I42" s="17">
        <v>44736</v>
      </c>
      <c r="J42" s="18" t="s">
        <v>14</v>
      </c>
    </row>
    <row r="43" spans="1:10" x14ac:dyDescent="0.5">
      <c r="A43" s="13" t="s">
        <v>108</v>
      </c>
      <c r="B43" s="14" t="s">
        <v>109</v>
      </c>
      <c r="C43" s="15">
        <v>44705</v>
      </c>
      <c r="D43" s="27" t="s">
        <v>70</v>
      </c>
      <c r="E43" s="27" t="s">
        <v>157</v>
      </c>
      <c r="F43" s="16">
        <v>13398.78</v>
      </c>
      <c r="G43" s="16">
        <v>0</v>
      </c>
      <c r="H43" s="16">
        <v>13398.78</v>
      </c>
      <c r="I43" s="17">
        <v>44736</v>
      </c>
      <c r="J43" s="18" t="s">
        <v>14</v>
      </c>
    </row>
    <row r="44" spans="1:10" x14ac:dyDescent="0.5">
      <c r="A44" s="13">
        <v>120</v>
      </c>
      <c r="B44" s="14" t="s">
        <v>97</v>
      </c>
      <c r="C44" s="15">
        <v>44706</v>
      </c>
      <c r="D44" s="27" t="s">
        <v>142</v>
      </c>
      <c r="E44" s="27" t="s">
        <v>143</v>
      </c>
      <c r="F44" s="16">
        <v>138886</v>
      </c>
      <c r="G44" s="16">
        <v>0</v>
      </c>
      <c r="H44" s="16">
        <v>138886</v>
      </c>
      <c r="I44" s="17">
        <v>44737</v>
      </c>
      <c r="J44" s="18" t="s">
        <v>14</v>
      </c>
    </row>
    <row r="45" spans="1:10" x14ac:dyDescent="0.5">
      <c r="A45" s="13" t="s">
        <v>78</v>
      </c>
      <c r="B45" s="14" t="s">
        <v>79</v>
      </c>
      <c r="C45" s="15">
        <v>44707</v>
      </c>
      <c r="D45" s="27" t="s">
        <v>121</v>
      </c>
      <c r="E45" s="27" t="s">
        <v>122</v>
      </c>
      <c r="F45" s="16">
        <v>179400</v>
      </c>
      <c r="G45" s="16">
        <v>0</v>
      </c>
      <c r="H45" s="16">
        <v>179400</v>
      </c>
      <c r="I45" s="17">
        <v>44738</v>
      </c>
      <c r="J45" s="18" t="s">
        <v>14</v>
      </c>
    </row>
    <row r="46" spans="1:10" x14ac:dyDescent="0.5">
      <c r="A46" s="13" t="s">
        <v>89</v>
      </c>
      <c r="B46" s="14" t="s">
        <v>90</v>
      </c>
      <c r="C46" s="15">
        <v>44707</v>
      </c>
      <c r="D46" s="27" t="s">
        <v>63</v>
      </c>
      <c r="E46" s="27" t="s">
        <v>68</v>
      </c>
      <c r="F46" s="16">
        <v>1320</v>
      </c>
      <c r="G46" s="16">
        <v>0</v>
      </c>
      <c r="H46" s="16">
        <v>1320</v>
      </c>
      <c r="I46" s="17">
        <v>44738</v>
      </c>
      <c r="J46" s="18" t="s">
        <v>14</v>
      </c>
    </row>
    <row r="47" spans="1:10" x14ac:dyDescent="0.5">
      <c r="A47" s="13">
        <v>984</v>
      </c>
      <c r="B47" s="14" t="s">
        <v>87</v>
      </c>
      <c r="C47" s="15">
        <v>44708</v>
      </c>
      <c r="D47" s="27" t="s">
        <v>134</v>
      </c>
      <c r="E47" s="27" t="s">
        <v>67</v>
      </c>
      <c r="F47" s="16">
        <v>452000</v>
      </c>
      <c r="G47" s="16">
        <v>0</v>
      </c>
      <c r="H47" s="16">
        <v>452000</v>
      </c>
      <c r="I47" s="17">
        <v>44739</v>
      </c>
      <c r="J47" s="18" t="s">
        <v>14</v>
      </c>
    </row>
    <row r="48" spans="1:10" x14ac:dyDescent="0.5">
      <c r="A48" s="13">
        <v>50000102</v>
      </c>
      <c r="B48" s="14" t="s">
        <v>99</v>
      </c>
      <c r="C48" s="15">
        <v>44708</v>
      </c>
      <c r="D48" s="27" t="s">
        <v>162</v>
      </c>
      <c r="E48" s="27" t="s">
        <v>148</v>
      </c>
      <c r="F48" s="16">
        <v>25440.799999999999</v>
      </c>
      <c r="G48" s="16">
        <v>0</v>
      </c>
      <c r="H48" s="16">
        <v>25440.799999999999</v>
      </c>
      <c r="I48" s="17">
        <v>44739</v>
      </c>
      <c r="J48" s="18" t="s">
        <v>14</v>
      </c>
    </row>
    <row r="49" spans="1:10" x14ac:dyDescent="0.5">
      <c r="A49" s="13">
        <v>183</v>
      </c>
      <c r="B49" s="14" t="s">
        <v>24</v>
      </c>
      <c r="C49" s="15">
        <v>44711</v>
      </c>
      <c r="D49" s="27" t="s">
        <v>28</v>
      </c>
      <c r="E49" s="27" t="s">
        <v>133</v>
      </c>
      <c r="F49" s="16">
        <v>337188.04</v>
      </c>
      <c r="G49" s="16">
        <v>0</v>
      </c>
      <c r="H49" s="16">
        <v>337188.04</v>
      </c>
      <c r="I49" s="17">
        <v>44742</v>
      </c>
      <c r="J49" s="18" t="s">
        <v>14</v>
      </c>
    </row>
    <row r="50" spans="1:10" x14ac:dyDescent="0.5">
      <c r="A50" s="13" t="s">
        <v>95</v>
      </c>
      <c r="B50" s="14" t="s">
        <v>96</v>
      </c>
      <c r="C50" s="15">
        <v>44711</v>
      </c>
      <c r="D50" s="27" t="s">
        <v>140</v>
      </c>
      <c r="E50" s="27" t="s">
        <v>141</v>
      </c>
      <c r="F50" s="16">
        <v>132407.79999999999</v>
      </c>
      <c r="G50" s="16">
        <v>0</v>
      </c>
      <c r="H50" s="16">
        <v>132407.79999999999</v>
      </c>
      <c r="I50" s="17">
        <v>44742</v>
      </c>
      <c r="J50" s="18" t="s">
        <v>14</v>
      </c>
    </row>
    <row r="51" spans="1:10" x14ac:dyDescent="0.5">
      <c r="A51" s="13">
        <v>382</v>
      </c>
      <c r="B51" s="14" t="s">
        <v>101</v>
      </c>
      <c r="C51" s="15">
        <v>44711</v>
      </c>
      <c r="D51" s="27" t="s">
        <v>152</v>
      </c>
      <c r="E51" s="27" t="s">
        <v>153</v>
      </c>
      <c r="F51" s="16">
        <v>283200</v>
      </c>
      <c r="G51" s="16">
        <v>0</v>
      </c>
      <c r="H51" s="16">
        <v>283200</v>
      </c>
      <c r="I51" s="17">
        <v>44742</v>
      </c>
      <c r="J51" s="18" t="s">
        <v>14</v>
      </c>
    </row>
    <row r="52" spans="1:10" x14ac:dyDescent="0.5">
      <c r="A52" s="13" t="s">
        <v>110</v>
      </c>
      <c r="B52" s="14" t="s">
        <v>111</v>
      </c>
      <c r="C52" s="15">
        <v>44711</v>
      </c>
      <c r="D52" s="27" t="s">
        <v>70</v>
      </c>
      <c r="E52" s="27" t="s">
        <v>157</v>
      </c>
      <c r="F52" s="16">
        <v>7762.16</v>
      </c>
      <c r="G52" s="16">
        <v>0</v>
      </c>
      <c r="H52" s="16">
        <v>7762.16</v>
      </c>
      <c r="I52" s="17">
        <v>44742</v>
      </c>
      <c r="J52" s="18" t="s">
        <v>14</v>
      </c>
    </row>
    <row r="53" spans="1:10" x14ac:dyDescent="0.5">
      <c r="A53" s="13">
        <v>320</v>
      </c>
      <c r="B53" s="14" t="s">
        <v>72</v>
      </c>
      <c r="C53" s="15">
        <v>44712</v>
      </c>
      <c r="D53" s="27" t="s">
        <v>113</v>
      </c>
      <c r="E53" s="27" t="s">
        <v>114</v>
      </c>
      <c r="F53" s="16">
        <v>58968</v>
      </c>
      <c r="G53" s="16">
        <v>0</v>
      </c>
      <c r="H53" s="16">
        <v>58968</v>
      </c>
      <c r="I53" s="17">
        <v>44742</v>
      </c>
      <c r="J53" s="18" t="s">
        <v>14</v>
      </c>
    </row>
    <row r="54" spans="1:10" x14ac:dyDescent="0.5">
      <c r="A54" s="13">
        <v>321</v>
      </c>
      <c r="B54" s="14" t="s">
        <v>73</v>
      </c>
      <c r="C54" s="15">
        <v>44712</v>
      </c>
      <c r="D54" s="27" t="s">
        <v>113</v>
      </c>
      <c r="E54" s="27" t="s">
        <v>115</v>
      </c>
      <c r="F54" s="16">
        <v>58968</v>
      </c>
      <c r="G54" s="16">
        <v>0</v>
      </c>
      <c r="H54" s="16">
        <v>58968</v>
      </c>
      <c r="I54" s="17">
        <v>44742</v>
      </c>
      <c r="J54" s="18" t="s">
        <v>14</v>
      </c>
    </row>
    <row r="55" spans="1:10" x14ac:dyDescent="0.5">
      <c r="A55" s="13">
        <v>322</v>
      </c>
      <c r="B55" s="14" t="s">
        <v>74</v>
      </c>
      <c r="C55" s="15">
        <v>44712</v>
      </c>
      <c r="D55" s="27" t="s">
        <v>113</v>
      </c>
      <c r="E55" s="27" t="s">
        <v>116</v>
      </c>
      <c r="F55" s="16">
        <v>58968</v>
      </c>
      <c r="G55" s="16">
        <v>0</v>
      </c>
      <c r="H55" s="16">
        <v>58968</v>
      </c>
      <c r="I55" s="17">
        <v>44742</v>
      </c>
      <c r="J55" s="18" t="s">
        <v>14</v>
      </c>
    </row>
    <row r="56" spans="1:10" x14ac:dyDescent="0.5">
      <c r="A56" s="13">
        <v>323</v>
      </c>
      <c r="B56" s="14" t="s">
        <v>75</v>
      </c>
      <c r="C56" s="15">
        <v>44712</v>
      </c>
      <c r="D56" s="27" t="s">
        <v>113</v>
      </c>
      <c r="E56" s="27" t="s">
        <v>117</v>
      </c>
      <c r="F56" s="16">
        <v>58968</v>
      </c>
      <c r="G56" s="16">
        <v>0</v>
      </c>
      <c r="H56" s="16">
        <v>58968</v>
      </c>
      <c r="I56" s="17">
        <v>44742</v>
      </c>
      <c r="J56" s="18" t="s">
        <v>14</v>
      </c>
    </row>
    <row r="57" spans="1:10" x14ac:dyDescent="0.5">
      <c r="A57" s="28">
        <v>324</v>
      </c>
      <c r="B57" s="27" t="s">
        <v>76</v>
      </c>
      <c r="C57" s="22">
        <v>44712</v>
      </c>
      <c r="D57" s="27" t="s">
        <v>113</v>
      </c>
      <c r="E57" s="27" t="s">
        <v>118</v>
      </c>
      <c r="F57" s="16">
        <v>58968</v>
      </c>
      <c r="G57" s="16">
        <v>0</v>
      </c>
      <c r="H57" s="16">
        <v>58968</v>
      </c>
      <c r="I57" s="17">
        <v>44742</v>
      </c>
      <c r="J57" s="18" t="s">
        <v>14</v>
      </c>
    </row>
    <row r="58" spans="1:10" x14ac:dyDescent="0.5">
      <c r="A58" s="13">
        <v>5590</v>
      </c>
      <c r="B58" s="14" t="s">
        <v>77</v>
      </c>
      <c r="C58" s="15">
        <v>44712</v>
      </c>
      <c r="D58" s="27" t="s">
        <v>119</v>
      </c>
      <c r="E58" s="27" t="s">
        <v>120</v>
      </c>
      <c r="F58" s="16">
        <v>24000</v>
      </c>
      <c r="G58" s="16">
        <v>0</v>
      </c>
      <c r="H58" s="16">
        <v>24000</v>
      </c>
      <c r="I58" s="17">
        <v>44742</v>
      </c>
      <c r="J58" s="18" t="s">
        <v>14</v>
      </c>
    </row>
    <row r="59" spans="1:10" x14ac:dyDescent="0.5">
      <c r="A59" s="13" t="s">
        <v>81</v>
      </c>
      <c r="B59" s="14" t="s">
        <v>81</v>
      </c>
      <c r="C59" s="15">
        <v>44712</v>
      </c>
      <c r="D59" s="27" t="s">
        <v>125</v>
      </c>
      <c r="E59" s="27" t="s">
        <v>126</v>
      </c>
      <c r="F59" s="16">
        <v>10405.450000000001</v>
      </c>
      <c r="G59" s="16">
        <v>0</v>
      </c>
      <c r="H59" s="16">
        <v>10405.450000000001</v>
      </c>
      <c r="I59" s="17">
        <v>44742</v>
      </c>
      <c r="J59" s="18" t="s">
        <v>14</v>
      </c>
    </row>
    <row r="60" spans="1:10" x14ac:dyDescent="0.5">
      <c r="A60" s="13">
        <v>101</v>
      </c>
      <c r="B60" s="14" t="s">
        <v>82</v>
      </c>
      <c r="C60" s="15">
        <v>44712</v>
      </c>
      <c r="D60" s="27" t="s">
        <v>66</v>
      </c>
      <c r="E60" s="27" t="s">
        <v>127</v>
      </c>
      <c r="F60" s="16">
        <v>3988.66</v>
      </c>
      <c r="G60" s="16">
        <v>0</v>
      </c>
      <c r="H60" s="16">
        <v>3988.66</v>
      </c>
      <c r="I60" s="17">
        <v>44742</v>
      </c>
      <c r="J60" s="18" t="s">
        <v>14</v>
      </c>
    </row>
    <row r="61" spans="1:10" x14ac:dyDescent="0.5">
      <c r="A61" s="13">
        <v>92</v>
      </c>
      <c r="B61" s="14" t="s">
        <v>83</v>
      </c>
      <c r="C61" s="15">
        <v>44712</v>
      </c>
      <c r="D61" s="27" t="s">
        <v>66</v>
      </c>
      <c r="E61" s="27" t="s">
        <v>128</v>
      </c>
      <c r="F61" s="16">
        <v>72494.12</v>
      </c>
      <c r="G61" s="16">
        <v>0</v>
      </c>
      <c r="H61" s="16">
        <v>72494.12</v>
      </c>
      <c r="I61" s="17">
        <v>44742</v>
      </c>
      <c r="J61" s="18" t="s">
        <v>14</v>
      </c>
    </row>
    <row r="62" spans="1:10" x14ac:dyDescent="0.5">
      <c r="A62" s="13">
        <v>200</v>
      </c>
      <c r="B62" s="14" t="s">
        <v>84</v>
      </c>
      <c r="C62" s="15">
        <v>44712</v>
      </c>
      <c r="D62" s="27" t="s">
        <v>66</v>
      </c>
      <c r="E62" s="27" t="s">
        <v>129</v>
      </c>
      <c r="F62" s="16">
        <v>243707.89</v>
      </c>
      <c r="G62" s="16">
        <v>0</v>
      </c>
      <c r="H62" s="16">
        <v>243707.89</v>
      </c>
      <c r="I62" s="17">
        <v>44742</v>
      </c>
      <c r="J62" s="18" t="s">
        <v>14</v>
      </c>
    </row>
    <row r="63" spans="1:10" x14ac:dyDescent="0.5">
      <c r="A63" s="13" t="s">
        <v>91</v>
      </c>
      <c r="B63" s="14" t="s">
        <v>92</v>
      </c>
      <c r="C63" s="15">
        <v>44712</v>
      </c>
      <c r="D63" s="14" t="s">
        <v>63</v>
      </c>
      <c r="E63" s="14" t="s">
        <v>56</v>
      </c>
      <c r="F63" s="16">
        <v>1210</v>
      </c>
      <c r="G63" s="16">
        <v>0</v>
      </c>
      <c r="H63" s="16">
        <v>1210</v>
      </c>
      <c r="I63" s="17">
        <v>44742</v>
      </c>
      <c r="J63" s="18" t="s">
        <v>14</v>
      </c>
    </row>
    <row r="64" spans="1:10" ht="36" x14ac:dyDescent="0.8">
      <c r="F64" s="5">
        <f>SUM(F10:F63)</f>
        <v>10975546.389999999</v>
      </c>
      <c r="H64" s="6">
        <f>SUM(H10:H63)</f>
        <v>10975546.389999999</v>
      </c>
    </row>
    <row r="79" ht="14.25" customHeight="1" x14ac:dyDescent="0.5"/>
    <row r="80" ht="14.25" customHeight="1" x14ac:dyDescent="0.5"/>
    <row r="81" spans="2:9" ht="14.25" customHeight="1" x14ac:dyDescent="0.5"/>
    <row r="82" spans="2:9" ht="27" customHeight="1" x14ac:dyDescent="0.5">
      <c r="B82" s="7" t="s">
        <v>44</v>
      </c>
      <c r="E82" s="8" t="s">
        <v>47</v>
      </c>
      <c r="F82" s="8" t="s">
        <v>50</v>
      </c>
      <c r="G82" s="9"/>
      <c r="H82" s="10"/>
      <c r="I82" s="11"/>
    </row>
    <row r="83" spans="2:9" x14ac:dyDescent="0.5">
      <c r="B83" s="7" t="s">
        <v>45</v>
      </c>
      <c r="E83" s="8" t="s">
        <v>48</v>
      </c>
      <c r="F83" s="8" t="s">
        <v>5</v>
      </c>
      <c r="G83" s="33"/>
      <c r="H83" s="33"/>
      <c r="I83" s="33"/>
    </row>
    <row r="84" spans="2:9" x14ac:dyDescent="0.5">
      <c r="B84" s="7" t="s">
        <v>46</v>
      </c>
      <c r="E84" s="8" t="s">
        <v>49</v>
      </c>
      <c r="F84" s="8" t="s">
        <v>51</v>
      </c>
      <c r="G84" s="12"/>
      <c r="H84" s="10"/>
      <c r="I84" s="11"/>
    </row>
  </sheetData>
  <autoFilter ref="A9:J36">
    <sortState ref="A10:J64">
      <sortCondition ref="C9:C36"/>
    </sortState>
  </autoFilter>
  <mergeCells count="3">
    <mergeCell ref="A7:H7"/>
    <mergeCell ref="A8:J8"/>
    <mergeCell ref="G83:I83"/>
  </mergeCells>
  <pageMargins left="0.70866141732283472" right="0.70866141732283472" top="0.74803149606299213" bottom="0.74803149606299213" header="0.31496062992125984" footer="0.31496062992125984"/>
  <pageSetup scale="1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Garcia Subervi</dc:creator>
  <cp:lastModifiedBy>Rosabel Maduro</cp:lastModifiedBy>
  <cp:lastPrinted>2022-05-05T15:04:27Z</cp:lastPrinted>
  <dcterms:created xsi:type="dcterms:W3CDTF">2021-11-08T20:12:58Z</dcterms:created>
  <dcterms:modified xsi:type="dcterms:W3CDTF">2022-06-06T14:34:00Z</dcterms:modified>
</cp:coreProperties>
</file>